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EVALUACION DE ARMONIZACION CONTABLE\2019\anual\"/>
    </mc:Choice>
  </mc:AlternateContent>
  <bookViews>
    <workbookView xWindow="0" yWindow="0" windowWidth="28800" windowHeight="1221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F18" i="1" l="1"/>
  <c r="I18" i="1"/>
  <c r="F17" i="1"/>
  <c r="I17" i="1" s="1"/>
  <c r="F16" i="1"/>
  <c r="I16" i="1" s="1"/>
  <c r="F19" i="1"/>
  <c r="I19" i="1"/>
  <c r="F20" i="1"/>
  <c r="I20" i="1" s="1"/>
  <c r="F21" i="1"/>
  <c r="I21" i="1"/>
  <c r="F22" i="1"/>
  <c r="I22" i="1"/>
  <c r="F23" i="1"/>
  <c r="I23" i="1"/>
  <c r="F24" i="1"/>
  <c r="I24" i="1" s="1"/>
</calcChain>
</file>

<file path=xl/sharedStrings.xml><?xml version="1.0" encoding="utf-8"?>
<sst xmlns="http://schemas.openxmlformats.org/spreadsheetml/2006/main" count="19" uniqueCount="19">
  <si>
    <t>Modificado</t>
  </si>
  <si>
    <t>Devengado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</si>
  <si>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</si>
  <si>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</si>
  <si>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</si>
  <si>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</si>
  <si>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</si>
  <si>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</si>
  <si>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Ampliaciones/ (Reducciones)</t>
  </si>
  <si>
    <t>Pagado</t>
  </si>
  <si>
    <t>3 = (1 + 2 )</t>
  </si>
  <si>
    <t>6 = ( 3 - 4 )</t>
  </si>
  <si>
    <t>Total del Gasto</t>
  </si>
  <si>
    <t>Cuenta Pública 2019</t>
  </si>
  <si>
    <t>Instituto Municipal de las Mujeres</t>
  </si>
  <si>
    <t>Del 1 de Enero al 31 de Diciembre de 2019</t>
  </si>
  <si>
    <t>Sin Ramo/Dependencia</t>
  </si>
  <si>
    <t xml:space="preserve">     ADMINISTRACIÓN</t>
  </si>
  <si>
    <t xml:space="preserve">     RCP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</si>
</sst>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993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2" fillId="0" borderId="0"/>
  </cellStyleXfs>
  <cellXfs count="59">
    <xf numFmtId="0" fontId="0" fillId="0" borderId="0" xfId="0"/>
    <xf numFmtId="0" fontId="4" fillId="2" borderId="0" xfId="0" applyFont="1" applyFill="1"/>
    <xf numFmtId="0" fontId="4" fillId="2" borderId="1" xfId="0" applyFont="1" applyFill="1" applyBorder="1" applyAlignment="1">
      <alignment horizontal="justify" vertical="center" wrapText="1"/>
    </xf>
    <xf numFmtId="6" fontId="4" fillId="2" borderId="2" xfId="0" applyNumberFormat="1" applyFont="1" applyFill="1" applyBorder="1" applyAlignment="1">
      <alignment horizontal="justify" vertical="center" wrapText="1"/>
    </xf>
    <xf numFmtId="6" fontId="8" fillId="2" borderId="2" xfId="0" applyNumberFormat="1" applyFont="1" applyFill="1" applyBorder="1" applyAlignment="1" applyProtection="1">
      <alignment vertical="center" wrapText="1"/>
      <protection locked="0"/>
    </xf>
    <xf numFmtId="6" fontId="8" fillId="2" borderId="2" xfId="0" applyNumberFormat="1" applyFont="1" applyFill="1" applyBorder="1" applyAlignment="1" applyProtection="1">
      <alignment vertical="center" wrapText="1"/>
    </xf>
    <xf numFmtId="6" fontId="10" fillId="2" borderId="3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7" fillId="2" borderId="4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0" fillId="0" borderId="0" xfId="0" applyAlignment="1"/>
    <xf numFmtId="0" fontId="4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37" fontId="6" fillId="3" borderId="3" xfId="1" applyNumberFormat="1" applyFont="1" applyFill="1" applyBorder="1" applyAlignment="1" applyProtection="1">
      <alignment horizontal="center" vertical="center"/>
    </xf>
    <xf numFmtId="37" fontId="6" fillId="3" borderId="3" xfId="1" applyNumberFormat="1" applyFont="1" applyFill="1" applyBorder="1" applyAlignment="1" applyProtection="1">
      <alignment horizontal="center" wrapText="1"/>
    </xf>
    <xf numFmtId="37" fontId="6" fillId="3" borderId="3" xfId="1" applyNumberFormat="1" applyFont="1" applyFill="1" applyBorder="1" applyAlignment="1" applyProtection="1">
      <alignment horizontal="center"/>
    </xf>
    <xf numFmtId="0" fontId="5" fillId="2" borderId="5" xfId="0" applyFont="1" applyFill="1" applyBorder="1" applyAlignment="1">
      <alignment horizontal="left" vertical="top" wrapText="1"/>
    </xf>
    <xf numFmtId="0" fontId="9" fillId="2" borderId="1" xfId="0" applyFont="1" applyFill="1" applyBorder="1" applyAlignment="1" applyProtection="1">
      <alignment vertical="top" wrapText="1"/>
      <protection locked="0"/>
    </xf>
    <xf numFmtId="6" fontId="9" fillId="2" borderId="2" xfId="0" applyNumberFormat="1" applyFont="1" applyFill="1" applyBorder="1" applyAlignment="1" applyProtection="1">
      <alignment vertical="center" wrapText="1"/>
      <protection locked="0"/>
    </xf>
    <xf numFmtId="6" fontId="9" fillId="2" borderId="2" xfId="0" applyNumberFormat="1" applyFont="1" applyFill="1" applyBorder="1" applyAlignment="1" applyProtection="1">
      <alignment vertical="center" wrapText="1"/>
    </xf>
    <xf numFmtId="6" fontId="7" fillId="2" borderId="2" xfId="0" applyNumberFormat="1" applyFont="1" applyFill="1" applyBorder="1" applyAlignment="1" applyProtection="1">
      <alignment vertical="center" wrapText="1"/>
      <protection locked="0"/>
    </xf>
    <xf numFmtId="6" fontId="7" fillId="2" borderId="2" xfId="0" applyNumberFormat="1" applyFont="1" applyFill="1" applyBorder="1" applyAlignment="1" applyProtection="1">
      <alignment vertical="center" wrapText="1"/>
    </xf>
    <xf numFmtId="0" fontId="4" fillId="2" borderId="5" xfId="0" applyFont="1" applyFill="1" applyBorder="1" applyAlignment="1">
      <alignment horizontal="right" vertical="top" wrapText="1"/>
    </xf>
    <xf numFmtId="0" fontId="13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left" wrapText="1"/>
    </xf>
    <xf numFmtId="0" fontId="13" fillId="0" borderId="0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0" fontId="0" fillId="0" borderId="0" xfId="0" applyAlignment="1">
      <alignment horizontal="center" wrapText="1"/>
    </xf>
    <xf numFmtId="37" fontId="6" fillId="3" borderId="7" xfId="1" applyNumberFormat="1" applyFont="1" applyFill="1" applyBorder="1" applyAlignment="1" applyProtection="1">
      <alignment horizontal="center"/>
    </xf>
    <xf numFmtId="37" fontId="6" fillId="3" borderId="8" xfId="1" applyNumberFormat="1" applyFont="1" applyFill="1" applyBorder="1" applyAlignment="1" applyProtection="1">
      <alignment horizontal="center"/>
    </xf>
    <xf numFmtId="37" fontId="6" fillId="3" borderId="9" xfId="1" applyNumberFormat="1" applyFont="1" applyFill="1" applyBorder="1" applyAlignment="1" applyProtection="1">
      <alignment horizontal="center"/>
    </xf>
    <xf numFmtId="37" fontId="6" fillId="3" borderId="5" xfId="1" applyNumberFormat="1" applyFont="1" applyFill="1" applyBorder="1" applyAlignment="1" applyProtection="1">
      <alignment horizontal="center"/>
    </xf>
    <xf numFmtId="37" fontId="6" fillId="3" borderId="0" xfId="1" applyNumberFormat="1" applyFont="1" applyFill="1" applyBorder="1" applyAlignment="1" applyProtection="1">
      <alignment horizontal="center"/>
    </xf>
    <xf numFmtId="37" fontId="6" fillId="3" borderId="1" xfId="1" applyNumberFormat="1" applyFont="1" applyFill="1" applyBorder="1" applyAlignment="1" applyProtection="1">
      <alignment horizontal="center"/>
    </xf>
    <xf numFmtId="37" fontId="6" fillId="3" borderId="6" xfId="1" applyNumberFormat="1" applyFont="1" applyFill="1" applyBorder="1" applyAlignment="1" applyProtection="1">
      <alignment horizontal="center"/>
    </xf>
    <xf numFmtId="37" fontId="6" fillId="3" borderId="10" xfId="1" applyNumberFormat="1" applyFont="1" applyFill="1" applyBorder="1" applyAlignment="1" applyProtection="1">
      <alignment horizontal="center"/>
    </xf>
    <xf numFmtId="37" fontId="6" fillId="3" borderId="4" xfId="1" applyNumberFormat="1" applyFont="1" applyFill="1" applyBorder="1" applyAlignment="1" applyProtection="1">
      <alignment horizontal="center"/>
    </xf>
    <xf numFmtId="37" fontId="6" fillId="3" borderId="7" xfId="1" applyNumberFormat="1" applyFont="1" applyFill="1" applyBorder="1" applyAlignment="1" applyProtection="1">
      <alignment horizontal="center" vertical="center" wrapText="1"/>
    </xf>
    <xf numFmtId="37" fontId="6" fillId="3" borderId="9" xfId="1" applyNumberFormat="1" applyFont="1" applyFill="1" applyBorder="1" applyAlignment="1" applyProtection="1">
      <alignment horizontal="center" vertical="center"/>
    </xf>
    <xf numFmtId="37" fontId="6" fillId="3" borderId="5" xfId="1" applyNumberFormat="1" applyFont="1" applyFill="1" applyBorder="1" applyAlignment="1" applyProtection="1">
      <alignment horizontal="center" vertical="center"/>
    </xf>
    <xf numFmtId="37" fontId="6" fillId="3" borderId="1" xfId="1" applyNumberFormat="1" applyFont="1" applyFill="1" applyBorder="1" applyAlignment="1" applyProtection="1">
      <alignment horizontal="center" vertical="center"/>
    </xf>
    <xf numFmtId="37" fontId="6" fillId="3" borderId="6" xfId="1" applyNumberFormat="1" applyFont="1" applyFill="1" applyBorder="1" applyAlignment="1" applyProtection="1">
      <alignment horizontal="center" vertical="center"/>
    </xf>
    <xf numFmtId="37" fontId="6" fillId="3" borderId="4" xfId="1" applyNumberFormat="1" applyFont="1" applyFill="1" applyBorder="1" applyAlignment="1" applyProtection="1">
      <alignment horizontal="center" vertical="center"/>
    </xf>
    <xf numFmtId="37" fontId="6" fillId="3" borderId="11" xfId="1" applyNumberFormat="1" applyFont="1" applyFill="1" applyBorder="1" applyAlignment="1" applyProtection="1">
      <alignment horizontal="center"/>
    </xf>
    <xf numFmtId="37" fontId="6" fillId="3" borderId="12" xfId="1" applyNumberFormat="1" applyFont="1" applyFill="1" applyBorder="1" applyAlignment="1" applyProtection="1">
      <alignment horizontal="center"/>
    </xf>
    <xf numFmtId="37" fontId="6" fillId="3" borderId="13" xfId="1" applyNumberFormat="1" applyFont="1" applyFill="1" applyBorder="1" applyAlignment="1" applyProtection="1">
      <alignment horizontal="center"/>
    </xf>
    <xf numFmtId="37" fontId="6" fillId="3" borderId="3" xfId="1" applyNumberFormat="1" applyFont="1" applyFill="1" applyBorder="1" applyAlignment="1" applyProtection="1">
      <alignment horizontal="center" vertical="center" wrapText="1"/>
    </xf>
    <xf numFmtId="37" fontId="6" fillId="3" borderId="5" xfId="1" applyNumberFormat="1" applyFont="1" applyFill="1" applyBorder="1" applyAlignment="1" applyProtection="1">
      <alignment horizontal="center"/>
      <protection locked="0"/>
    </xf>
    <xf numFmtId="37" fontId="6" fillId="3" borderId="0" xfId="1" applyNumberFormat="1" applyFont="1" applyFill="1" applyBorder="1" applyAlignment="1" applyProtection="1">
      <alignment horizontal="center"/>
      <protection locked="0"/>
    </xf>
    <xf numFmtId="37" fontId="6" fillId="3" borderId="1" xfId="1" applyNumberFormat="1" applyFont="1" applyFill="1" applyBorder="1" applyAlignment="1" applyProtection="1">
      <alignment horizontal="center"/>
      <protection locked="0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5">
    <cellStyle name="Millares" xfId="1" builtinId="3"/>
    <cellStyle name="Millares 2" xfId="2"/>
    <cellStyle name="Normal" xfId="0" builtinId="0"/>
    <cellStyle name="Normal 2" xfId="3"/>
    <cellStyle name="Normal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65520"/>
  <sheetViews>
    <sheetView showGridLines="0" tabSelected="1" zoomScale="130" zoomScaleNormal="130" workbookViewId="0">
      <selection activeCell="A29" sqref="A29"/>
    </sheetView>
  </sheetViews>
  <sheetFormatPr baseColWidth="10" defaultRowHeight="15" x14ac:dyDescent="0.25"/>
  <cols>
    <col min="1" max="1" width="2.7109375" customWidth="1"/>
    <col min="2" max="2" width="5.28515625" style="15" customWidth="1"/>
    <col min="3" max="3" width="78.5703125" style="10" customWidth="1"/>
    <col min="4" max="9" width="21" customWidth="1"/>
    <col min="10" max="10" width="2.7109375" customWidth="1"/>
    <col min="11" max="11" width="11.42578125" hidden="1" customWidth="1"/>
    <col min="12" max="255" width="0" hidden="1" customWidth="1"/>
  </cols>
  <sheetData>
    <row r="1" spans="2:9" x14ac:dyDescent="0.25">
      <c r="B1"/>
      <c r="C1"/>
    </row>
    <row r="2" spans="2:9" x14ac:dyDescent="0.25">
      <c r="B2"/>
      <c r="C2"/>
    </row>
    <row r="3" spans="2:9" x14ac:dyDescent="0.25">
      <c r="B3"/>
      <c r="C3"/>
    </row>
    <row r="4" spans="2:9" x14ac:dyDescent="0.25">
      <c r="B4"/>
      <c r="C4"/>
    </row>
    <row r="5" spans="2:9" x14ac:dyDescent="0.25">
      <c r="B5"/>
      <c r="C5"/>
    </row>
    <row r="6" spans="2:9" x14ac:dyDescent="0.25">
      <c r="B6" s="33" t="s">
        <v>13</v>
      </c>
      <c r="C6" s="34"/>
      <c r="D6" s="34"/>
      <c r="E6" s="34"/>
      <c r="F6" s="34"/>
      <c r="G6" s="34"/>
      <c r="H6" s="34"/>
      <c r="I6" s="35"/>
    </row>
    <row r="7" spans="2:9" x14ac:dyDescent="0.25">
      <c r="B7" s="52" t="s">
        <v>14</v>
      </c>
      <c r="C7" s="53"/>
      <c r="D7" s="53"/>
      <c r="E7" s="53"/>
      <c r="F7" s="53"/>
      <c r="G7" s="53"/>
      <c r="H7" s="53"/>
      <c r="I7" s="54"/>
    </row>
    <row r="8" spans="2:9" x14ac:dyDescent="0.25">
      <c r="B8" s="36" t="s">
        <v>2</v>
      </c>
      <c r="C8" s="37"/>
      <c r="D8" s="37"/>
      <c r="E8" s="37"/>
      <c r="F8" s="37"/>
      <c r="G8" s="37"/>
      <c r="H8" s="37"/>
      <c r="I8" s="38"/>
    </row>
    <row r="9" spans="2:9" x14ac:dyDescent="0.25">
      <c r="B9" s="36" t="s">
        <v>3</v>
      </c>
      <c r="C9" s="37"/>
      <c r="D9" s="37"/>
      <c r="E9" s="37"/>
      <c r="F9" s="37"/>
      <c r="G9" s="37"/>
      <c r="H9" s="37"/>
      <c r="I9" s="38"/>
    </row>
    <row r="10" spans="2:9" x14ac:dyDescent="0.25">
      <c r="B10" s="39" t="s">
        <v>15</v>
      </c>
      <c r="C10" s="40"/>
      <c r="D10" s="40"/>
      <c r="E10" s="40"/>
      <c r="F10" s="40"/>
      <c r="G10" s="40"/>
      <c r="H10" s="40"/>
      <c r="I10" s="41"/>
    </row>
    <row r="11" spans="2:9" x14ac:dyDescent="0.25">
      <c r="B11" s="1"/>
      <c r="C11" s="1"/>
      <c r="D11" s="1"/>
      <c r="E11" s="1"/>
      <c r="F11" s="1"/>
      <c r="G11" s="1"/>
      <c r="H11" s="1"/>
      <c r="I11" s="1"/>
    </row>
    <row r="12" spans="2:9" x14ac:dyDescent="0.25">
      <c r="B12" s="42" t="s">
        <v>4</v>
      </c>
      <c r="C12" s="43"/>
      <c r="D12" s="48" t="s">
        <v>5</v>
      </c>
      <c r="E12" s="49"/>
      <c r="F12" s="49"/>
      <c r="G12" s="49"/>
      <c r="H12" s="50"/>
      <c r="I12" s="51" t="s">
        <v>6</v>
      </c>
    </row>
    <row r="13" spans="2:9" ht="24.75" x14ac:dyDescent="0.25">
      <c r="B13" s="44"/>
      <c r="C13" s="45"/>
      <c r="D13" s="16" t="s">
        <v>7</v>
      </c>
      <c r="E13" s="17" t="s">
        <v>8</v>
      </c>
      <c r="F13" s="16" t="s">
        <v>0</v>
      </c>
      <c r="G13" s="16" t="s">
        <v>1</v>
      </c>
      <c r="H13" s="16" t="s">
        <v>9</v>
      </c>
      <c r="I13" s="51"/>
    </row>
    <row r="14" spans="2:9" x14ac:dyDescent="0.25">
      <c r="B14" s="46"/>
      <c r="C14" s="47"/>
      <c r="D14" s="18">
        <v>1</v>
      </c>
      <c r="E14" s="18">
        <v>2</v>
      </c>
      <c r="F14" s="18" t="s">
        <v>10</v>
      </c>
      <c r="G14" s="18">
        <v>4</v>
      </c>
      <c r="H14" s="18">
        <v>5</v>
      </c>
      <c r="I14" s="18" t="s">
        <v>11</v>
      </c>
    </row>
    <row r="15" spans="2:9" x14ac:dyDescent="0.25">
      <c r="B15" s="11"/>
      <c r="C15" s="2"/>
      <c r="D15" s="3"/>
      <c r="E15" s="3"/>
      <c r="F15" s="3"/>
      <c r="G15" s="3"/>
      <c r="H15" s="3"/>
      <c r="I15" s="3"/>
    </row>
    <row r="16" spans="2:9" x14ac:dyDescent="0.25">
      <c r="B16" s="19"/>
      <c r="C16" s="20" t="s">
        <v>16</v>
      </c>
      <c r="D16" s="21">
        <v>13000000</v>
      </c>
      <c r="E16" s="21">
        <v>4593638.8099999996</v>
      </c>
      <c r="F16" s="22">
        <f>D16+E16</f>
        <v>17593638.809999999</v>
      </c>
      <c r="G16" s="21">
        <v>16707058.32</v>
      </c>
      <c r="H16" s="21">
        <v>16707058.32</v>
      </c>
      <c r="I16" s="22">
        <f>F16-G16</f>
        <v>886580.48999999836</v>
      </c>
    </row>
    <row r="17" spans="2:9" x14ac:dyDescent="0.25">
      <c r="B17" s="25">
        <v>1</v>
      </c>
      <c r="C17" s="7" t="s">
        <v>17</v>
      </c>
      <c r="D17" s="23">
        <v>10589646.560000001</v>
      </c>
      <c r="E17" s="23">
        <v>890835.22</v>
      </c>
      <c r="F17" s="24">
        <f>D17+E17</f>
        <v>11480481.780000001</v>
      </c>
      <c r="G17" s="23">
        <v>11399463.16</v>
      </c>
      <c r="H17" s="23">
        <v>11399463.16</v>
      </c>
      <c r="I17" s="24">
        <f>F17-G17</f>
        <v>81018.620000001043</v>
      </c>
    </row>
    <row r="18" spans="2:9" x14ac:dyDescent="0.25">
      <c r="B18" s="25">
        <v>2</v>
      </c>
      <c r="C18" s="7" t="s">
        <v>18</v>
      </c>
      <c r="D18" s="23">
        <v>2410353.44</v>
      </c>
      <c r="E18" s="23">
        <v>3702803.59</v>
      </c>
      <c r="F18" s="24">
        <f>D18+E18</f>
        <v>6113157.0299999993</v>
      </c>
      <c r="G18" s="23">
        <v>5307595.16</v>
      </c>
      <c r="H18" s="23">
        <v>5307595.16</v>
      </c>
      <c r="I18" s="24">
        <f>F18-G18</f>
        <v>805561.86999999918</v>
      </c>
    </row>
    <row r="19" spans="2:9" x14ac:dyDescent="0.25">
      <c r="B19" s="12"/>
      <c r="C19" s="7"/>
      <c r="D19" s="4"/>
      <c r="E19" s="4"/>
      <c r="F19" s="5">
        <f t="shared" ref="F19:F24" si="0">D19+E19</f>
        <v>0</v>
      </c>
      <c r="G19" s="4"/>
      <c r="H19" s="4"/>
      <c r="I19" s="5">
        <f t="shared" ref="I19:I24" si="1">F19-G19</f>
        <v>0</v>
      </c>
    </row>
    <row r="20" spans="2:9" x14ac:dyDescent="0.25">
      <c r="B20" s="12"/>
      <c r="C20" s="7"/>
      <c r="D20" s="4"/>
      <c r="E20" s="4"/>
      <c r="F20" s="5">
        <f t="shared" si="0"/>
        <v>0</v>
      </c>
      <c r="G20" s="4"/>
      <c r="H20" s="4"/>
      <c r="I20" s="5">
        <f t="shared" si="1"/>
        <v>0</v>
      </c>
    </row>
    <row r="21" spans="2:9" x14ac:dyDescent="0.25">
      <c r="B21" s="12"/>
      <c r="C21" s="7"/>
      <c r="D21" s="4"/>
      <c r="E21" s="4"/>
      <c r="F21" s="5">
        <f t="shared" si="0"/>
        <v>0</v>
      </c>
      <c r="G21" s="4"/>
      <c r="H21" s="4"/>
      <c r="I21" s="5">
        <f t="shared" si="1"/>
        <v>0</v>
      </c>
    </row>
    <row r="22" spans="2:9" x14ac:dyDescent="0.25">
      <c r="B22" s="12"/>
      <c r="C22" s="7"/>
      <c r="D22" s="4"/>
      <c r="E22" s="4"/>
      <c r="F22" s="5">
        <f t="shared" si="0"/>
        <v>0</v>
      </c>
      <c r="G22" s="4"/>
      <c r="H22" s="4"/>
      <c r="I22" s="5">
        <f t="shared" si="1"/>
        <v>0</v>
      </c>
    </row>
    <row r="23" spans="2:9" x14ac:dyDescent="0.25">
      <c r="B23" s="12"/>
      <c r="C23" s="7"/>
      <c r="D23" s="4"/>
      <c r="E23" s="4"/>
      <c r="F23" s="5">
        <f t="shared" si="0"/>
        <v>0</v>
      </c>
      <c r="G23" s="4"/>
      <c r="H23" s="4"/>
      <c r="I23" s="5">
        <f t="shared" si="1"/>
        <v>0</v>
      </c>
    </row>
    <row r="24" spans="2:9" x14ac:dyDescent="0.25">
      <c r="B24" s="12"/>
      <c r="C24" s="7"/>
      <c r="D24" s="4"/>
      <c r="E24" s="4"/>
      <c r="F24" s="5">
        <f t="shared" si="0"/>
        <v>0</v>
      </c>
      <c r="G24" s="4"/>
      <c r="H24" s="4"/>
      <c r="I24" s="5">
        <f t="shared" si="1"/>
        <v>0</v>
      </c>
    </row>
    <row r="25" spans="2:9" x14ac:dyDescent="0.25">
      <c r="B25" s="13"/>
      <c r="C25" s="8"/>
      <c r="D25" s="4"/>
      <c r="E25" s="4"/>
      <c r="F25" s="5"/>
      <c r="G25" s="4"/>
      <c r="H25" s="4"/>
      <c r="I25" s="5"/>
    </row>
    <row r="26" spans="2:9" x14ac:dyDescent="0.25">
      <c r="B26" s="14"/>
      <c r="C26" s="9" t="s">
        <v>12</v>
      </c>
      <c r="D26" s="6">
        <v>13000000</v>
      </c>
      <c r="E26" s="6">
        <v>4593638.8099999996</v>
      </c>
      <c r="F26" s="6">
        <v>17593638.809999999</v>
      </c>
      <c r="G26" s="6">
        <v>16707058.32</v>
      </c>
      <c r="H26" s="6">
        <v>16707058.32</v>
      </c>
      <c r="I26" s="6">
        <v>886580.49</v>
      </c>
    </row>
    <row r="29" spans="2:9" s="26" customFormat="1" ht="15" customHeight="1" x14ac:dyDescent="0.25">
      <c r="B29" s="27"/>
      <c r="C29" s="28"/>
      <c r="G29" s="55"/>
      <c r="H29" s="56"/>
    </row>
    <row r="30" spans="2:9" s="31" customFormat="1" ht="15" customHeight="1" x14ac:dyDescent="0.25">
      <c r="B30" s="29"/>
      <c r="C30" s="30"/>
      <c r="G30" s="57"/>
      <c r="H30" s="58"/>
    </row>
    <row r="31" spans="2:9" s="31" customFormat="1" ht="15" customHeight="1" x14ac:dyDescent="0.25">
      <c r="B31" s="29"/>
      <c r="C31" s="30"/>
      <c r="G31" s="30"/>
      <c r="H31" s="32"/>
    </row>
    <row r="32" spans="2:9" s="31" customFormat="1" ht="15" customHeight="1" x14ac:dyDescent="0.25">
      <c r="B32" s="29"/>
      <c r="C32" s="30"/>
      <c r="G32" s="57"/>
      <c r="H32" s="58"/>
    </row>
    <row r="33" spans="2:8" s="31" customFormat="1" ht="15" customHeight="1" x14ac:dyDescent="0.25">
      <c r="B33" s="29"/>
      <c r="C33" s="30"/>
      <c r="G33" s="57"/>
      <c r="H33" s="58"/>
    </row>
    <row r="34" spans="2:8" hidden="1" x14ac:dyDescent="0.25"/>
    <row r="35" spans="2:8" hidden="1" x14ac:dyDescent="0.25"/>
    <row r="36" spans="2:8" hidden="1" x14ac:dyDescent="0.25"/>
    <row r="37" spans="2:8" hidden="1" x14ac:dyDescent="0.25"/>
    <row r="38" spans="2:8" hidden="1" x14ac:dyDescent="0.25"/>
    <row r="39" spans="2:8" hidden="1" x14ac:dyDescent="0.25"/>
    <row r="40" spans="2:8" hidden="1" x14ac:dyDescent="0.25"/>
    <row r="41" spans="2:8" hidden="1" x14ac:dyDescent="0.25"/>
    <row r="42" spans="2:8" hidden="1" x14ac:dyDescent="0.25"/>
    <row r="43" spans="2:8" hidden="1" x14ac:dyDescent="0.25"/>
    <row r="44" spans="2:8" hidden="1" x14ac:dyDescent="0.25"/>
    <row r="45" spans="2:8" hidden="1" x14ac:dyDescent="0.25"/>
    <row r="46" spans="2:8" hidden="1" x14ac:dyDescent="0.25"/>
    <row r="47" spans="2:8" hidden="1" x14ac:dyDescent="0.25"/>
    <row r="48" spans="2: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  <row r="65517" hidden="1" x14ac:dyDescent="0.25"/>
    <row r="65518" hidden="1" x14ac:dyDescent="0.25"/>
    <row r="65519" hidden="1" x14ac:dyDescent="0.25"/>
    <row r="65520" hidden="1" x14ac:dyDescent="0.25"/>
  </sheetData>
  <sheetProtection formatCells="0" insertRows="0"/>
  <mergeCells count="12">
    <mergeCell ref="G29:H29"/>
    <mergeCell ref="G30:H30"/>
    <mergeCell ref="G32:H32"/>
    <mergeCell ref="G33:H33"/>
    <mergeCell ref="B6:I6"/>
    <mergeCell ref="B8:I8"/>
    <mergeCell ref="B9:I9"/>
    <mergeCell ref="B10:I10"/>
    <mergeCell ref="B12:C14"/>
    <mergeCell ref="D12:H12"/>
    <mergeCell ref="I12:I13"/>
    <mergeCell ref="B7:I7"/>
  </mergeCells>
  <phoneticPr fontId="11" type="noConversion"/>
  <printOptions horizontalCentered="1" verticalCentered="1"/>
  <pageMargins left="0.31496062992125984" right="0.31496062992125984" top="0.35433070866141736" bottom="0.35433070866141736" header="0" footer="0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JPAEZP</dc:creator>
  <cp:lastModifiedBy>Mariana</cp:lastModifiedBy>
  <cp:lastPrinted>2014-09-04T20:14:04Z</cp:lastPrinted>
  <dcterms:created xsi:type="dcterms:W3CDTF">2014-09-04T16:46:21Z</dcterms:created>
  <dcterms:modified xsi:type="dcterms:W3CDTF">2023-11-17T18:25:34Z</dcterms:modified>
</cp:coreProperties>
</file>